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H12" i="1"/>
  <c r="H10"/>
  <c r="H8"/>
  <c r="H6"/>
  <c r="H4"/>
  <c r="D12"/>
  <c r="D10"/>
  <c r="D8"/>
  <c r="D6"/>
  <c r="D4"/>
  <c r="F16" l="1"/>
  <c r="F17" l="1"/>
  <c r="F18"/>
</calcChain>
</file>

<file path=xl/sharedStrings.xml><?xml version="1.0" encoding="utf-8"?>
<sst xmlns="http://schemas.openxmlformats.org/spreadsheetml/2006/main" count="16" uniqueCount="16">
  <si>
    <t>PaedDr. Jana Humeníková</t>
  </si>
  <si>
    <t>Moravce</t>
  </si>
  <si>
    <t>Doplň správne prídavné mená v názvoch slovenských miest:</t>
  </si>
  <si>
    <t>Streda</t>
  </si>
  <si>
    <t>Zámky</t>
  </si>
  <si>
    <t>Krtíš</t>
  </si>
  <si>
    <t>Štiavnica</t>
  </si>
  <si>
    <t>Mikuláš</t>
  </si>
  <si>
    <t>Sobota</t>
  </si>
  <si>
    <t>Ľubovňa</t>
  </si>
  <si>
    <t>Kubín</t>
  </si>
  <si>
    <t>Chlmec</t>
  </si>
  <si>
    <t>Maximálny počet bodov:</t>
  </si>
  <si>
    <t>Dosiahnutý počet bodov:</t>
  </si>
  <si>
    <t>% úspešnosti:</t>
  </si>
  <si>
    <t>Známka: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</si>
</sst>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sz val="14"/>
      <color indexed="8"/>
      <name val="Comic Sans MS"/>
      <family val="4"/>
      <charset val="238"/>
    </font>
    <font>
      <sz val="20"/>
      <color indexed="8"/>
      <name val="Comic Sans MS"/>
      <family val="4"/>
      <charset val="238"/>
    </font>
    <font>
      <sz val="20"/>
      <color indexed="8"/>
      <name val="Calibri"/>
      <family val="2"/>
      <charset val="238"/>
    </font>
    <font>
      <sz val="14"/>
      <color indexed="58"/>
      <name val="Comic Sans MS"/>
      <family val="4"/>
      <charset val="238"/>
    </font>
    <font>
      <sz val="11"/>
      <color indexed="9"/>
      <name val="Comic Sans MS"/>
      <family val="4"/>
      <charset val="238"/>
    </font>
    <font>
      <b/>
      <sz val="16"/>
      <color indexed="8"/>
      <name val="Calibri"/>
      <family val="2"/>
      <charset val="238"/>
    </font>
    <font>
      <sz val="18"/>
      <color indexed="9"/>
      <name val="Comic Sans MS"/>
      <family val="4"/>
      <charset val="238"/>
    </font>
    <font>
      <b/>
      <sz val="11"/>
      <color indexed="8"/>
      <name val="Calibri"/>
      <family val="2"/>
      <charset val="238"/>
    </font>
    <font>
      <sz val="36"/>
      <color indexed="58"/>
      <name val="Comic Sans MS"/>
      <family val="4"/>
      <charset val="238"/>
    </font>
    <font>
      <b/>
      <sz val="28"/>
      <color indexed="51"/>
      <name val="Comic Sans MS"/>
      <family val="4"/>
      <charset val="238"/>
    </font>
    <font>
      <sz val="36"/>
      <color indexed="9"/>
      <name val="Comic Sans MS"/>
      <family val="4"/>
      <charset val="238"/>
    </font>
    <font>
      <b/>
      <sz val="36"/>
      <color indexed="51"/>
      <name val="Comic Sans MS"/>
      <family val="4"/>
      <charset val="238"/>
    </font>
    <font>
      <sz val="36"/>
      <color indexed="51"/>
      <name val="Comic Sans MS"/>
      <family val="4"/>
      <charset val="238"/>
    </font>
    <font>
      <b/>
      <sz val="36"/>
      <color indexed="16"/>
      <name val="Comic Sans MS"/>
      <family val="4"/>
      <charset val="238"/>
    </font>
    <font>
      <b/>
      <sz val="20"/>
      <color indexed="16"/>
      <name val="Comic Sans MS"/>
      <family val="4"/>
      <charset val="238"/>
    </font>
    <font>
      <b/>
      <sz val="28"/>
      <color indexed="16"/>
      <name val="Comic Sans MS"/>
      <family val="4"/>
      <charset val="238"/>
    </font>
    <font>
      <sz val="11"/>
      <color indexed="51"/>
      <name val="Comic Sans MS"/>
      <family val="4"/>
      <charset val="238"/>
    </font>
    <font>
      <b/>
      <sz val="24"/>
      <color indexed="16"/>
      <name val="Comic Sans MS"/>
      <family val="4"/>
      <charset val="238"/>
    </font>
    <font>
      <b/>
      <sz val="28"/>
      <color indexed="9"/>
      <name val="Comic Sans MS"/>
      <family val="4"/>
      <charset val="238"/>
    </font>
    <font>
      <b/>
      <sz val="24"/>
      <color indexed="9"/>
      <name val="Comic Sans MS"/>
      <family val="4"/>
      <charset val="238"/>
    </font>
    <font>
      <b/>
      <sz val="20"/>
      <color indexed="51"/>
      <name val="Comic Sans MS"/>
      <family val="4"/>
      <charset val="238"/>
    </font>
    <font>
      <b/>
      <sz val="26"/>
      <color indexed="51"/>
      <name val="Comic Sans MS"/>
      <family val="4"/>
      <charset val="238"/>
    </font>
    <font>
      <sz val="14"/>
      <color indexed="51"/>
      <name val="Comic Sans MS"/>
      <family val="4"/>
      <charset val="238"/>
    </font>
    <font>
      <b/>
      <sz val="36"/>
      <color indexed="51"/>
      <name val="Comic Sans MS"/>
      <family val="4"/>
      <charset val="238"/>
    </font>
    <font>
      <b/>
      <sz val="36"/>
      <color indexed="58"/>
      <name val="Comic Sans MS"/>
      <family val="4"/>
      <charset val="238"/>
    </font>
    <font>
      <sz val="36"/>
      <color indexed="51"/>
      <name val="Comic Sans MS"/>
      <family val="4"/>
      <charset val="238"/>
    </font>
    <font>
      <b/>
      <sz val="36"/>
      <color indexed="8"/>
      <name val="Comic Sans MS"/>
      <family val="4"/>
      <charset val="238"/>
    </font>
    <font>
      <b/>
      <sz val="24"/>
      <color indexed="51"/>
      <name val="Comic Sans MS"/>
      <family val="4"/>
      <charset val="238"/>
    </font>
    <font>
      <b/>
      <sz val="36"/>
      <color indexed="8"/>
      <name val="Calibri"/>
      <family val="2"/>
      <charset val="238"/>
    </font>
    <font>
      <b/>
      <sz val="36"/>
      <color indexed="16"/>
      <name val="Calibri"/>
      <family val="2"/>
      <charset val="238"/>
    </font>
    <font>
      <b/>
      <sz val="16"/>
      <color indexed="16"/>
      <name val="Comic Sans MS"/>
      <family val="4"/>
      <charset val="238"/>
    </font>
    <font>
      <sz val="8"/>
      <color indexed="51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sz val="22"/>
      <color indexed="51"/>
      <name val="Comic Sans MS"/>
      <family val="4"/>
      <charset val="238"/>
    </font>
    <font>
      <b/>
      <sz val="32"/>
      <color rgb="FFFFC000"/>
      <name val="Comic Sans MS"/>
      <family val="4"/>
      <charset val="238"/>
    </font>
    <font>
      <b/>
      <sz val="32"/>
      <color indexed="51"/>
      <name val="Comic Sans MS"/>
      <family val="4"/>
      <charset val="238"/>
    </font>
    <font>
      <b/>
      <sz val="32"/>
      <color theme="5" tint="-0.499984740745262"/>
      <name val="Comic Sans MS"/>
      <family val="4"/>
      <charset val="238"/>
    </font>
    <font>
      <b/>
      <u/>
      <sz val="22"/>
      <color indexed="51"/>
      <name val="Comic Sans MS"/>
      <family val="4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rgb="FFFFC000"/>
        </stop>
        <stop position="0.5">
          <color rgb="FFFFFF00"/>
        </stop>
        <stop position="1">
          <color rgb="FFFFC000"/>
        </stop>
      </gradientFill>
    </fill>
  </fills>
  <borders count="15">
    <border>
      <left/>
      <right/>
      <top/>
      <bottom/>
      <diagonal/>
    </border>
    <border>
      <left style="double">
        <color indexed="16"/>
      </left>
      <right/>
      <top style="double">
        <color indexed="16"/>
      </top>
      <bottom style="thin">
        <color indexed="16"/>
      </bottom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double">
        <color indexed="16"/>
      </right>
      <top style="double">
        <color indexed="16"/>
      </top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thin">
        <color indexed="16"/>
      </bottom>
      <diagonal/>
    </border>
    <border>
      <left style="double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double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16"/>
      </left>
      <right/>
      <top style="thin">
        <color indexed="16"/>
      </top>
      <bottom style="double">
        <color indexed="16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/>
      <right style="double">
        <color indexed="16"/>
      </right>
      <top style="thin">
        <color indexed="16"/>
      </top>
      <bottom style="double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 style="double">
        <color indexed="16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0" fontId="15" fillId="0" borderId="0" xfId="0" applyFont="1" applyFill="1" applyBorder="1" applyAlignment="1" applyProtection="1">
      <alignment vertical="center"/>
      <protection locked="0"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0" fillId="0" borderId="0" xfId="0" applyFill="1" applyBorder="1"/>
    <xf numFmtId="0" fontId="23" fillId="0" borderId="0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top"/>
    </xf>
    <xf numFmtId="10" fontId="3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" fillId="0" borderId="0" xfId="0" applyFont="1" applyFill="1" applyBorder="1"/>
    <xf numFmtId="0" fontId="18" fillId="0" borderId="0" xfId="0" applyFont="1" applyFill="1" applyBorder="1"/>
    <xf numFmtId="0" fontId="6" fillId="0" borderId="0" xfId="0" applyFont="1" applyFill="1" applyBorder="1"/>
    <xf numFmtId="0" fontId="20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4" fillId="0" borderId="0" xfId="0" applyFont="1" applyFill="1" applyBorder="1"/>
    <xf numFmtId="0" fontId="3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31" fillId="0" borderId="0" xfId="0" applyFont="1" applyFill="1" applyBorder="1" applyAlignment="1"/>
    <xf numFmtId="0" fontId="37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10" fontId="32" fillId="2" borderId="8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38" fillId="2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438148</xdr:colOff>
      <xdr:row>0</xdr:row>
      <xdr:rowOff>523874</xdr:rowOff>
    </xdr:from>
    <xdr:to>
      <xdr:col>6</xdr:col>
      <xdr:colOff>66675</xdr:colOff>
      <xdr:row>0</xdr:row>
      <xdr:rowOff>1638299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52498" y="523874"/>
          <a:ext cx="7191377" cy="1114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b="1" kern="10" spc="0">
              <a:ln w="9525">
                <a:solidFill>
                  <a:srgbClr val="9933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FF9900"/>
                  </a:gs>
                  <a:gs pos="5000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effectLst/>
              <a:latin typeface="Comic Sans MS"/>
            </a:rPr>
            <a:t>Na potulkách po Slovensku</a:t>
          </a:r>
        </a:p>
      </xdr:txBody>
    </xdr:sp>
    <xdr:clientData/>
  </xdr:twoCellAnchor>
  <xdr:twoCellAnchor editAs="oneCell">
    <xdr:from>
      <xdr:col>5</xdr:col>
      <xdr:colOff>2133600</xdr:colOff>
      <xdr:row>0</xdr:row>
      <xdr:rowOff>428625</xdr:rowOff>
    </xdr:from>
    <xdr:to>
      <xdr:col>7</xdr:col>
      <xdr:colOff>352425</xdr:colOff>
      <xdr:row>0</xdr:row>
      <xdr:rowOff>1743075</xdr:rowOff>
    </xdr:to>
    <xdr:pic>
      <xdr:nvPicPr>
        <xdr:cNvPr id="8" name="Obrázok 7" descr="26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428625"/>
          <a:ext cx="2409825" cy="13144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13</xdr:row>
      <xdr:rowOff>320406</xdr:rowOff>
    </xdr:from>
    <xdr:to>
      <xdr:col>2</xdr:col>
      <xdr:colOff>85725</xdr:colOff>
      <xdr:row>18</xdr:row>
      <xdr:rowOff>466725</xdr:rowOff>
    </xdr:to>
    <xdr:pic>
      <xdr:nvPicPr>
        <xdr:cNvPr id="5" name="Obrázok 10" descr="51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1" y="7597506"/>
          <a:ext cx="2047874" cy="2727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Normal="100" workbookViewId="0">
      <pane ySplit="1" topLeftCell="A2" activePane="bottomLeft" state="frozen"/>
      <selection pane="bottomLeft" activeCell="F4" sqref="F4"/>
    </sheetView>
  </sheetViews>
  <sheetFormatPr defaultRowHeight="45" customHeight="1"/>
  <cols>
    <col min="1" max="1" width="7.7109375" style="11" customWidth="1"/>
    <col min="2" max="2" width="32" style="11" customWidth="1"/>
    <col min="3" max="3" width="31.140625" style="11" customWidth="1"/>
    <col min="4" max="4" width="6.85546875" style="11" customWidth="1"/>
    <col min="5" max="5" width="18.28515625" style="11" customWidth="1"/>
    <col min="6" max="6" width="34.140625" style="11" customWidth="1"/>
    <col min="7" max="7" width="28.7109375" style="11" customWidth="1"/>
    <col min="8" max="8" width="6.7109375" style="11" customWidth="1"/>
    <col min="9" max="256" width="10.85546875" style="11" customWidth="1"/>
    <col min="257" max="16384" width="9.140625" style="11"/>
  </cols>
  <sheetData>
    <row r="1" spans="1:24" ht="141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4" ht="40.5" customHeight="1">
      <c r="A2" s="12"/>
      <c r="B2" s="67" t="s">
        <v>2</v>
      </c>
      <c r="C2" s="67"/>
      <c r="D2" s="67"/>
      <c r="E2" s="67"/>
      <c r="F2" s="67"/>
      <c r="G2" s="66"/>
      <c r="H2" s="66"/>
      <c r="I2" s="66"/>
      <c r="J2" s="66"/>
      <c r="K2" s="66"/>
      <c r="L2" s="66"/>
      <c r="M2" s="48"/>
      <c r="N2" s="48"/>
      <c r="O2" s="48"/>
      <c r="P2" s="49"/>
      <c r="Q2" s="49"/>
      <c r="R2" s="49"/>
      <c r="S2" s="49"/>
      <c r="T2" s="49"/>
      <c r="U2" s="49"/>
      <c r="V2" s="49"/>
      <c r="W2" s="49"/>
      <c r="X2" s="50"/>
    </row>
    <row r="3" spans="1:24" ht="42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4" ht="45" customHeight="1" thickTop="1" thickBot="1">
      <c r="A4" s="13"/>
      <c r="B4" s="81"/>
      <c r="C4" s="51" t="s">
        <v>3</v>
      </c>
      <c r="D4" s="65">
        <f>IF(B4="Dunajská",1,0)</f>
        <v>0</v>
      </c>
      <c r="E4" s="64"/>
      <c r="F4" s="81"/>
      <c r="G4" s="51" t="s">
        <v>7</v>
      </c>
      <c r="H4" s="65">
        <f>IF(F4="Liptovský",1,0)</f>
        <v>0</v>
      </c>
      <c r="I4" s="13"/>
      <c r="J4" s="16"/>
      <c r="K4" s="83"/>
      <c r="L4" s="17"/>
      <c r="M4" s="7"/>
      <c r="N4" s="13"/>
      <c r="O4" s="13"/>
    </row>
    <row r="5" spans="1:24" ht="24" customHeight="1" thickTop="1" thickBot="1">
      <c r="A5" s="13"/>
      <c r="B5" s="13"/>
      <c r="C5" s="13"/>
      <c r="D5" s="13"/>
      <c r="E5" s="64"/>
      <c r="F5" s="18"/>
      <c r="G5" s="13"/>
      <c r="H5" s="13"/>
      <c r="I5" s="13"/>
      <c r="J5" s="19"/>
      <c r="K5" s="13"/>
      <c r="L5" s="13"/>
      <c r="M5" s="20"/>
      <c r="N5" s="13"/>
      <c r="O5" s="13"/>
    </row>
    <row r="6" spans="1:24" ht="45" customHeight="1" thickTop="1" thickBot="1">
      <c r="A6" s="13"/>
      <c r="B6" s="81"/>
      <c r="C6" s="54" t="s">
        <v>1</v>
      </c>
      <c r="D6" s="65">
        <f>IF(B6="Zlaté",1,0)</f>
        <v>0</v>
      </c>
      <c r="E6" s="64"/>
      <c r="F6" s="81"/>
      <c r="G6" s="51" t="s">
        <v>8</v>
      </c>
      <c r="H6" s="65">
        <f>IF(F6="Rimavská",1,0)</f>
        <v>0</v>
      </c>
      <c r="I6" s="13"/>
      <c r="J6" s="21"/>
      <c r="K6" s="82"/>
      <c r="L6" s="15"/>
      <c r="M6" s="7"/>
      <c r="N6" s="13"/>
      <c r="O6" s="13"/>
    </row>
    <row r="7" spans="1:24" ht="24" customHeight="1" thickTop="1" thickBot="1">
      <c r="A7" s="22"/>
      <c r="B7" s="22"/>
      <c r="C7" s="22"/>
      <c r="D7" s="22"/>
      <c r="E7" s="64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4" ht="45" customHeight="1" thickTop="1" thickBot="1">
      <c r="A8" s="52"/>
      <c r="B8" s="81"/>
      <c r="C8" s="55" t="s">
        <v>4</v>
      </c>
      <c r="D8" s="65">
        <f>IF(B8="Nové",1,0)</f>
        <v>0</v>
      </c>
      <c r="E8" s="64"/>
      <c r="F8" s="81"/>
      <c r="G8" s="51" t="s">
        <v>9</v>
      </c>
      <c r="H8" s="65">
        <f>IF(F8="Stará",1,0)</f>
        <v>0</v>
      </c>
      <c r="I8" s="53"/>
      <c r="J8" s="53"/>
      <c r="K8" s="53"/>
      <c r="L8" s="53"/>
      <c r="M8" s="53"/>
      <c r="N8" s="53"/>
      <c r="O8" s="53"/>
    </row>
    <row r="9" spans="1:24" ht="24" customHeight="1" thickTop="1" thickBot="1">
      <c r="A9" s="23"/>
      <c r="B9" s="23"/>
      <c r="C9" s="23"/>
      <c r="D9" s="23"/>
      <c r="E9" s="64"/>
      <c r="F9" s="23"/>
      <c r="G9" s="23"/>
      <c r="H9" s="23"/>
      <c r="I9" s="23"/>
      <c r="J9" s="22"/>
      <c r="K9" s="22"/>
      <c r="L9" s="22"/>
      <c r="M9" s="22"/>
      <c r="N9" s="22"/>
      <c r="O9" s="22"/>
    </row>
    <row r="10" spans="1:24" ht="45" customHeight="1" thickTop="1" thickBot="1">
      <c r="A10" s="24"/>
      <c r="B10" s="81"/>
      <c r="C10" s="51" t="s">
        <v>5</v>
      </c>
      <c r="D10" s="65">
        <f>IF(B10="Veľký",1,0)</f>
        <v>0</v>
      </c>
      <c r="E10" s="64"/>
      <c r="F10" s="81"/>
      <c r="G10" s="51" t="s">
        <v>10</v>
      </c>
      <c r="H10" s="65">
        <f>IF(F10="Dolný",1,0)</f>
        <v>0</v>
      </c>
      <c r="I10" s="25"/>
      <c r="J10" s="14"/>
      <c r="K10" s="82"/>
      <c r="L10" s="8"/>
      <c r="M10" s="7"/>
      <c r="N10" s="26"/>
    </row>
    <row r="11" spans="1:24" ht="24.75" customHeight="1" thickTop="1" thickBot="1">
      <c r="A11" s="24"/>
      <c r="B11" s="24"/>
      <c r="C11" s="27"/>
      <c r="D11" s="28"/>
      <c r="E11" s="64"/>
      <c r="F11" s="30"/>
      <c r="G11" s="25"/>
      <c r="H11" s="25"/>
      <c r="I11" s="25"/>
      <c r="J11" s="31"/>
      <c r="K11" s="2"/>
      <c r="L11" s="32"/>
      <c r="M11" s="33"/>
      <c r="N11" s="26"/>
    </row>
    <row r="12" spans="1:24" ht="45" customHeight="1" thickTop="1" thickBot="1">
      <c r="A12" s="24"/>
      <c r="B12" s="81"/>
      <c r="C12" s="51" t="s">
        <v>6</v>
      </c>
      <c r="D12" s="65">
        <f>IF(B12="Banská",1,0)</f>
        <v>0</v>
      </c>
      <c r="E12" s="64"/>
      <c r="F12" s="81"/>
      <c r="G12" s="51" t="s">
        <v>11</v>
      </c>
      <c r="H12" s="65">
        <f>IF(F12="Kráľovský",1,0)</f>
        <v>0</v>
      </c>
      <c r="I12" s="25"/>
      <c r="J12" s="14"/>
      <c r="K12" s="82"/>
      <c r="L12" s="8"/>
      <c r="M12" s="7"/>
      <c r="N12" s="26"/>
    </row>
    <row r="13" spans="1:24" ht="45" customHeight="1" thickTop="1">
      <c r="A13" s="24"/>
      <c r="B13" s="24"/>
      <c r="C13" s="34"/>
      <c r="D13" s="2"/>
      <c r="E13" s="29"/>
      <c r="F13" s="30"/>
      <c r="G13" s="25"/>
      <c r="H13" s="25"/>
      <c r="I13" s="25"/>
      <c r="J13" s="31"/>
      <c r="K13" s="2"/>
      <c r="L13" s="32"/>
      <c r="M13" s="33"/>
      <c r="N13" s="26"/>
    </row>
    <row r="14" spans="1:24" ht="59.25" customHeight="1" thickBot="1">
      <c r="A14" s="24"/>
      <c r="B14" s="24"/>
      <c r="C14" s="14"/>
      <c r="D14" s="6"/>
      <c r="E14" s="8"/>
      <c r="F14" s="7"/>
      <c r="G14" s="25"/>
      <c r="H14" s="25"/>
      <c r="I14" s="25"/>
      <c r="J14" s="14"/>
      <c r="K14" s="6"/>
      <c r="L14" s="8"/>
      <c r="M14" s="7"/>
      <c r="N14" s="26"/>
    </row>
    <row r="15" spans="1:24" ht="36" customHeight="1" thickTop="1">
      <c r="A15" s="24"/>
      <c r="B15" s="24"/>
      <c r="C15" s="68" t="s">
        <v>12</v>
      </c>
      <c r="D15" s="69"/>
      <c r="E15" s="70"/>
      <c r="F15" s="71">
        <v>10</v>
      </c>
      <c r="G15" s="25"/>
      <c r="H15" s="25"/>
      <c r="I15" s="25"/>
      <c r="J15" s="14"/>
      <c r="K15" s="1"/>
      <c r="L15" s="8"/>
      <c r="M15" s="33"/>
      <c r="N15" s="26"/>
    </row>
    <row r="16" spans="1:24" ht="36" customHeight="1">
      <c r="A16" s="24"/>
      <c r="B16" s="24"/>
      <c r="C16" s="72" t="s">
        <v>13</v>
      </c>
      <c r="D16" s="73"/>
      <c r="E16" s="74"/>
      <c r="F16" s="75">
        <f>SUM(D4:D12,SUM(H4:H12))</f>
        <v>0</v>
      </c>
      <c r="G16" s="25"/>
      <c r="H16" s="25"/>
      <c r="I16" s="25"/>
      <c r="J16" s="14"/>
      <c r="K16" s="6"/>
      <c r="L16" s="8"/>
      <c r="M16" s="7"/>
      <c r="N16" s="26"/>
    </row>
    <row r="17" spans="1:15" ht="36" customHeight="1">
      <c r="A17" s="24"/>
      <c r="B17" s="24"/>
      <c r="C17" s="72" t="s">
        <v>14</v>
      </c>
      <c r="D17" s="73"/>
      <c r="E17" s="74"/>
      <c r="F17" s="76">
        <f>F16/F15</f>
        <v>0</v>
      </c>
      <c r="G17" s="25"/>
      <c r="H17" s="25"/>
      <c r="I17" s="25"/>
      <c r="J17" s="14"/>
      <c r="K17" s="1"/>
      <c r="L17" s="8"/>
      <c r="M17" s="33"/>
      <c r="N17" s="26"/>
    </row>
    <row r="18" spans="1:15" ht="36" customHeight="1" thickBot="1">
      <c r="A18" s="24"/>
      <c r="B18" s="24"/>
      <c r="C18" s="77" t="s">
        <v>15</v>
      </c>
      <c r="D18" s="78"/>
      <c r="E18" s="79"/>
      <c r="F18" s="80">
        <f>IF(F16&gt;=9,1,IF(F16&gt;=8,2,IF(F16&gt;=5,3,IF(F16&gt;=3,4,IF(F16&gt;=0,5)))))</f>
        <v>5</v>
      </c>
      <c r="G18" s="25"/>
      <c r="H18" s="25"/>
      <c r="I18" s="25"/>
      <c r="J18" s="14"/>
      <c r="K18" s="6"/>
      <c r="L18" s="8"/>
      <c r="M18" s="7"/>
      <c r="N18" s="26"/>
    </row>
    <row r="19" spans="1:15" ht="45" customHeight="1" thickTop="1">
      <c r="A19" s="24"/>
      <c r="B19" s="24"/>
      <c r="C19" s="14"/>
      <c r="D19" s="2"/>
      <c r="E19" s="32"/>
      <c r="F19" s="35"/>
      <c r="G19" s="25"/>
      <c r="H19" s="25"/>
      <c r="I19" s="25"/>
      <c r="J19" s="14"/>
      <c r="K19" s="1"/>
      <c r="L19" s="8"/>
      <c r="M19" s="33"/>
      <c r="N19" s="26"/>
    </row>
    <row r="20" spans="1:15" ht="45" customHeight="1">
      <c r="A20" s="24"/>
      <c r="B20" s="24"/>
      <c r="C20" s="14"/>
      <c r="D20" s="6"/>
      <c r="E20" s="8"/>
      <c r="F20" s="7"/>
      <c r="G20" s="25"/>
      <c r="H20" s="25"/>
      <c r="I20" s="25"/>
      <c r="J20" s="14"/>
      <c r="K20" s="6"/>
      <c r="L20" s="8"/>
      <c r="M20" s="7"/>
      <c r="N20" s="26"/>
    </row>
    <row r="21" spans="1:15" ht="45" customHeight="1">
      <c r="A21" s="24"/>
      <c r="B21" s="24"/>
      <c r="C21" s="34"/>
      <c r="D21" s="2"/>
      <c r="E21" s="32"/>
      <c r="F21" s="35"/>
      <c r="G21" s="25"/>
      <c r="H21" s="25"/>
      <c r="I21" s="25"/>
      <c r="J21" s="14"/>
      <c r="K21" s="1"/>
      <c r="L21" s="8"/>
      <c r="M21" s="33"/>
      <c r="N21" s="26"/>
    </row>
    <row r="22" spans="1:15" ht="45" customHeight="1">
      <c r="A22" s="24"/>
      <c r="B22" s="24"/>
      <c r="C22" s="14"/>
      <c r="D22" s="6"/>
      <c r="E22" s="8"/>
      <c r="F22" s="7"/>
      <c r="G22" s="25"/>
      <c r="H22" s="25"/>
      <c r="I22" s="25"/>
      <c r="J22" s="14"/>
      <c r="K22" s="6"/>
      <c r="L22" s="8"/>
      <c r="M22" s="7"/>
      <c r="N22" s="26"/>
    </row>
    <row r="23" spans="1:15" ht="45" customHeight="1">
      <c r="A23" s="24"/>
      <c r="B23" s="24"/>
      <c r="C23" s="34"/>
      <c r="D23" s="2"/>
      <c r="E23" s="8"/>
      <c r="F23" s="35"/>
      <c r="G23" s="25"/>
      <c r="H23" s="25"/>
      <c r="I23" s="25"/>
      <c r="J23" s="14"/>
      <c r="K23" s="1"/>
      <c r="L23" s="8"/>
      <c r="M23" s="33"/>
      <c r="N23" s="26"/>
    </row>
    <row r="24" spans="1:15" ht="45" customHeight="1">
      <c r="A24" s="24"/>
      <c r="B24" s="24"/>
      <c r="C24" s="14"/>
      <c r="D24" s="6"/>
      <c r="E24" s="8"/>
      <c r="F24" s="7"/>
      <c r="G24" s="25"/>
      <c r="H24" s="25"/>
      <c r="I24" s="25"/>
      <c r="J24" s="14"/>
      <c r="K24" s="6"/>
      <c r="L24" s="8"/>
      <c r="M24" s="7"/>
      <c r="N24" s="26"/>
    </row>
    <row r="25" spans="1:15" ht="45" customHeight="1">
      <c r="A25" s="24"/>
      <c r="B25" s="24"/>
      <c r="C25" s="34"/>
      <c r="D25" s="2"/>
      <c r="E25" s="8"/>
      <c r="F25" s="35"/>
      <c r="G25" s="25"/>
      <c r="H25" s="25"/>
      <c r="I25" s="25"/>
      <c r="J25" s="14"/>
      <c r="K25" s="1"/>
      <c r="L25" s="8"/>
      <c r="M25" s="33"/>
      <c r="N25" s="26"/>
    </row>
    <row r="26" spans="1:15" ht="45" customHeight="1">
      <c r="A26" s="24"/>
      <c r="B26" s="24"/>
      <c r="C26" s="14"/>
      <c r="D26" s="6"/>
      <c r="E26" s="8"/>
      <c r="F26" s="7"/>
      <c r="G26" s="25"/>
      <c r="H26" s="25"/>
      <c r="I26" s="25"/>
      <c r="J26" s="14"/>
      <c r="K26" s="6"/>
      <c r="L26" s="8"/>
      <c r="M26" s="7"/>
      <c r="N26" s="26"/>
    </row>
    <row r="27" spans="1:15" ht="4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45" customHeight="1">
      <c r="A28" s="24"/>
      <c r="B28" s="24"/>
      <c r="C28" s="34"/>
      <c r="D28" s="1"/>
      <c r="E28" s="36"/>
      <c r="F28" s="30"/>
      <c r="G28" s="61"/>
      <c r="H28" s="61"/>
      <c r="I28" s="61"/>
      <c r="J28" s="37"/>
      <c r="K28" s="38"/>
      <c r="L28" s="36"/>
      <c r="M28" s="30"/>
      <c r="N28" s="26"/>
    </row>
    <row r="29" spans="1:15" ht="45" customHeight="1">
      <c r="A29" s="24"/>
      <c r="B29" s="24"/>
      <c r="C29" s="34"/>
      <c r="D29" s="2"/>
      <c r="E29" s="36"/>
      <c r="F29" s="30"/>
      <c r="G29" s="62"/>
      <c r="H29" s="62"/>
      <c r="I29" s="62"/>
      <c r="J29" s="37"/>
      <c r="K29" s="1"/>
      <c r="L29" s="36"/>
      <c r="M29" s="30"/>
      <c r="N29" s="26"/>
    </row>
    <row r="30" spans="1:15" ht="45" customHeight="1">
      <c r="A30" s="24"/>
      <c r="B30" s="24"/>
      <c r="C30" s="39"/>
      <c r="D30" s="1"/>
      <c r="E30" s="36"/>
      <c r="F30" s="30"/>
      <c r="G30" s="63"/>
      <c r="H30" s="63"/>
      <c r="I30" s="63"/>
      <c r="J30" s="40"/>
      <c r="K30" s="1"/>
      <c r="L30" s="36"/>
      <c r="M30" s="30"/>
      <c r="N30" s="26"/>
    </row>
    <row r="31" spans="1:15" ht="45" customHeight="1">
      <c r="A31" s="24"/>
      <c r="B31" s="24"/>
      <c r="C31" s="34"/>
      <c r="D31" s="3"/>
      <c r="E31" s="36"/>
      <c r="F31" s="30"/>
      <c r="G31" s="63"/>
      <c r="H31" s="63"/>
      <c r="I31" s="63"/>
      <c r="J31" s="41"/>
      <c r="K31" s="1"/>
      <c r="L31" s="36"/>
      <c r="M31" s="30"/>
      <c r="N31" s="26"/>
    </row>
    <row r="32" spans="1:15" ht="45" customHeight="1">
      <c r="A32" s="24"/>
      <c r="B32" s="24"/>
      <c r="C32" s="34"/>
      <c r="D32" s="1"/>
      <c r="E32" s="36"/>
      <c r="F32" s="30"/>
      <c r="G32" s="25"/>
      <c r="H32" s="25"/>
      <c r="I32" s="25"/>
      <c r="J32" s="34"/>
      <c r="K32" s="1"/>
      <c r="L32" s="36"/>
      <c r="M32" s="30"/>
      <c r="N32" s="26"/>
    </row>
    <row r="33" spans="1:14" ht="45" customHeight="1">
      <c r="A33" s="24"/>
      <c r="B33" s="24"/>
      <c r="C33" s="34"/>
      <c r="D33" s="3"/>
      <c r="E33" s="36"/>
      <c r="F33" s="30"/>
      <c r="G33" s="25"/>
      <c r="H33" s="25"/>
      <c r="I33" s="25"/>
      <c r="J33" s="34"/>
      <c r="K33" s="1"/>
      <c r="L33" s="36"/>
      <c r="M33" s="30"/>
      <c r="N33" s="26"/>
    </row>
    <row r="34" spans="1:14" ht="45" customHeight="1">
      <c r="C34" s="34"/>
      <c r="D34" s="4"/>
      <c r="E34" s="36"/>
      <c r="F34" s="30"/>
      <c r="G34" s="25"/>
      <c r="H34" s="25"/>
      <c r="I34" s="25"/>
      <c r="J34" s="34"/>
      <c r="K34" s="1"/>
      <c r="L34" s="36"/>
      <c r="M34" s="30"/>
      <c r="N34" s="26"/>
    </row>
    <row r="35" spans="1:14" ht="45" customHeight="1">
      <c r="C35" s="34"/>
      <c r="D35" s="3"/>
      <c r="E35" s="36"/>
      <c r="F35" s="30"/>
      <c r="G35" s="25"/>
      <c r="H35" s="25"/>
      <c r="I35" s="25"/>
      <c r="J35" s="34"/>
      <c r="K35" s="1"/>
      <c r="L35" s="36"/>
      <c r="M35" s="30"/>
      <c r="N35" s="26"/>
    </row>
    <row r="36" spans="1:14" ht="45" customHeight="1">
      <c r="C36" s="34"/>
      <c r="D36" s="1"/>
      <c r="E36" s="36"/>
      <c r="F36" s="30"/>
      <c r="G36" s="25"/>
      <c r="H36" s="25"/>
      <c r="I36" s="25"/>
      <c r="J36" s="34"/>
      <c r="K36" s="1"/>
      <c r="L36" s="36"/>
      <c r="M36" s="30"/>
      <c r="N36" s="26"/>
    </row>
    <row r="37" spans="1:14" ht="45" customHeight="1">
      <c r="C37" s="34"/>
      <c r="D37" s="3"/>
      <c r="E37" s="36"/>
      <c r="F37" s="30"/>
      <c r="G37" s="25"/>
      <c r="H37" s="25"/>
      <c r="I37" s="25"/>
      <c r="J37" s="34"/>
      <c r="K37" s="1"/>
      <c r="L37" s="36"/>
      <c r="M37" s="30"/>
      <c r="N37" s="26"/>
    </row>
    <row r="38" spans="1:14" ht="45" customHeight="1">
      <c r="C38" s="34"/>
      <c r="D38" s="1"/>
      <c r="E38" s="36"/>
      <c r="F38" s="30"/>
      <c r="G38" s="25"/>
      <c r="H38" s="25"/>
      <c r="I38" s="25"/>
      <c r="J38" s="34"/>
      <c r="K38" s="1"/>
      <c r="L38" s="36"/>
      <c r="M38" s="30"/>
      <c r="N38" s="26"/>
    </row>
    <row r="39" spans="1:14" ht="45" customHeight="1">
      <c r="C39" s="34"/>
      <c r="D39" s="3"/>
      <c r="E39" s="36"/>
      <c r="F39" s="30"/>
      <c r="G39" s="25"/>
      <c r="H39" s="25"/>
      <c r="I39" s="25"/>
      <c r="J39" s="34"/>
      <c r="K39" s="1"/>
      <c r="L39" s="36"/>
      <c r="M39" s="30"/>
      <c r="N39" s="26"/>
    </row>
    <row r="40" spans="1:14" ht="45" customHeight="1">
      <c r="C40" s="34"/>
      <c r="D40" s="1"/>
      <c r="E40" s="36"/>
      <c r="F40" s="30"/>
      <c r="G40" s="25"/>
      <c r="H40" s="25"/>
      <c r="I40" s="25"/>
      <c r="J40" s="34"/>
      <c r="K40" s="1"/>
      <c r="L40" s="36"/>
      <c r="M40" s="30"/>
      <c r="N40" s="26"/>
    </row>
    <row r="41" spans="1:14" ht="45" customHeight="1">
      <c r="C41" s="34"/>
      <c r="D41" s="3"/>
      <c r="E41" s="36"/>
      <c r="F41" s="30"/>
      <c r="G41" s="25"/>
      <c r="H41" s="25"/>
      <c r="I41" s="25"/>
      <c r="J41" s="34"/>
      <c r="K41" s="1"/>
      <c r="L41" s="36"/>
      <c r="M41" s="30"/>
      <c r="N41" s="26"/>
    </row>
    <row r="42" spans="1:14" ht="45" customHeight="1">
      <c r="C42" s="34"/>
      <c r="D42" s="1"/>
      <c r="E42" s="36"/>
      <c r="F42" s="30"/>
      <c r="G42" s="25"/>
      <c r="H42" s="25"/>
      <c r="I42" s="25"/>
      <c r="J42" s="34"/>
      <c r="K42" s="1"/>
      <c r="L42" s="42"/>
      <c r="M42" s="30"/>
      <c r="N42" s="26"/>
    </row>
    <row r="43" spans="1:14" ht="45" customHeight="1">
      <c r="C43" s="34"/>
      <c r="D43" s="3"/>
      <c r="E43" s="36"/>
      <c r="F43" s="30"/>
      <c r="G43" s="25"/>
      <c r="H43" s="25"/>
      <c r="I43" s="25"/>
      <c r="J43" s="34"/>
      <c r="K43" s="1"/>
      <c r="L43" s="42"/>
      <c r="M43" s="30"/>
      <c r="N43" s="26"/>
    </row>
    <row r="44" spans="1:14" ht="45" customHeight="1">
      <c r="C44" s="34"/>
      <c r="D44" s="1"/>
      <c r="E44" s="36"/>
      <c r="F44" s="30"/>
      <c r="G44" s="25"/>
      <c r="H44" s="25"/>
      <c r="I44" s="25"/>
      <c r="J44" s="34"/>
      <c r="K44" s="1"/>
      <c r="L44" s="42"/>
      <c r="M44" s="30"/>
      <c r="N44" s="26"/>
    </row>
    <row r="45" spans="1:14" ht="45" customHeight="1">
      <c r="C45" s="5"/>
      <c r="D45" s="5"/>
      <c r="E45" s="5"/>
      <c r="F45" s="43"/>
      <c r="G45" s="43"/>
      <c r="H45" s="43"/>
      <c r="I45" s="43"/>
      <c r="J45" s="43"/>
      <c r="K45" s="44"/>
      <c r="L45" s="43"/>
    </row>
    <row r="46" spans="1:14" ht="45" customHeight="1">
      <c r="C46" s="43"/>
      <c r="D46" s="45"/>
      <c r="E46" s="43"/>
      <c r="F46" s="43"/>
      <c r="G46" s="43"/>
      <c r="H46" s="43"/>
      <c r="I46" s="43"/>
      <c r="J46" s="43"/>
      <c r="K46" s="45"/>
      <c r="L46" s="43"/>
    </row>
    <row r="47" spans="1:14" ht="45" customHeight="1"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4" ht="45" customHeight="1">
      <c r="C48" s="43"/>
      <c r="D48" s="45"/>
      <c r="E48" s="43"/>
      <c r="F48" s="43"/>
      <c r="G48" s="43"/>
      <c r="H48" s="43"/>
      <c r="I48" s="43"/>
      <c r="J48" s="43"/>
      <c r="K48" s="45"/>
      <c r="L48" s="43"/>
    </row>
    <row r="49" spans="5:22" ht="45" customHeight="1">
      <c r="E49" s="57"/>
      <c r="F49" s="58"/>
      <c r="G49" s="58"/>
      <c r="H49" s="58"/>
      <c r="I49" s="58"/>
      <c r="J49" s="46"/>
      <c r="R49" s="56"/>
      <c r="S49" s="56"/>
      <c r="T49" s="56"/>
      <c r="U49" s="56"/>
      <c r="V49" s="56"/>
    </row>
    <row r="50" spans="5:22" ht="45" customHeight="1">
      <c r="E50" s="57"/>
      <c r="F50" s="58"/>
      <c r="G50" s="58"/>
      <c r="H50" s="58"/>
      <c r="I50" s="58"/>
      <c r="J50" s="46"/>
      <c r="R50" s="56"/>
      <c r="S50" s="56"/>
      <c r="T50" s="56"/>
      <c r="U50" s="56"/>
      <c r="V50" s="56"/>
    </row>
    <row r="51" spans="5:22" ht="45" customHeight="1">
      <c r="E51" s="59"/>
      <c r="F51" s="58"/>
      <c r="G51" s="58"/>
      <c r="H51" s="58"/>
      <c r="I51" s="58"/>
      <c r="J51" s="47"/>
      <c r="R51" s="56"/>
      <c r="S51" s="56"/>
      <c r="T51" s="56"/>
      <c r="U51" s="56"/>
      <c r="V51" s="56"/>
    </row>
    <row r="52" spans="5:22" ht="45" customHeight="1">
      <c r="E52" s="59"/>
      <c r="F52" s="58"/>
      <c r="G52" s="58"/>
      <c r="H52" s="58"/>
      <c r="I52" s="58"/>
      <c r="J52" s="46"/>
      <c r="R52" s="56"/>
      <c r="S52" s="56"/>
      <c r="T52" s="56"/>
      <c r="U52" s="56"/>
      <c r="V52" s="56"/>
    </row>
  </sheetData>
  <sheetProtection password="AF69" sheet="1" objects="1" scenarios="1" selectLockedCells="1"/>
  <mergeCells count="19">
    <mergeCell ref="B2:F2"/>
    <mergeCell ref="C16:E16"/>
    <mergeCell ref="C17:E17"/>
    <mergeCell ref="C18:E18"/>
    <mergeCell ref="R52:V52"/>
    <mergeCell ref="E49:I49"/>
    <mergeCell ref="E50:I50"/>
    <mergeCell ref="E51:I51"/>
    <mergeCell ref="E52:I52"/>
    <mergeCell ref="R49:V49"/>
    <mergeCell ref="R50:V50"/>
    <mergeCell ref="R51:V51"/>
    <mergeCell ref="A27:O27"/>
    <mergeCell ref="G28:I28"/>
    <mergeCell ref="G29:I29"/>
    <mergeCell ref="G30:I30"/>
    <mergeCell ref="G31:I31"/>
    <mergeCell ref="E4:E12"/>
    <mergeCell ref="C15:E15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PaedDr. Jana Humeníková </cp:lastModifiedBy>
  <cp:lastPrinted>2010-04-26T16:09:04Z</cp:lastPrinted>
  <dcterms:created xsi:type="dcterms:W3CDTF">2010-04-26T16:01:23Z</dcterms:created>
  <dcterms:modified xsi:type="dcterms:W3CDTF">2012-04-25T22:55:14Z</dcterms:modified>
</cp:coreProperties>
</file>